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<sst xmlns="http://schemas.openxmlformats.org/spreadsheetml/2006/main" count="126" uniqueCount="31">
  <si>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</si>
  <si>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</si>
  <si>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</si>
  <si>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</si>
  <si>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</si>
  <si>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</si>
  <si>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</si>
  <si>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</si>
  <si>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</si>
  <si>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</si>
  <si>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</si>
  <si>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</si>
  <si>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</si>
  <si>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</si>
  <si>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</si>
  <si>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</si>
  <si>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</si>
  <si>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</si>
  <si>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</si>
  <si>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</si>
  <si>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</si>
  <si>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</si>
  <si>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</si>
  <si>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</si>
  <si>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</si>
  <si>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</si>
  <si>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</si>
  <si>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</si>
  <si>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</si>
  <si>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As of July 31, 2023*</t>
  </si>
  <si>
    <t>FY 23-24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</si>
</sst>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9" width="11.00390625" style="9" customWidth="1"/>
    <col min="10" max="10" width="12.42187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29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1" t="s">
        <v>3</v>
      </c>
      <c r="B9" s="31"/>
      <c r="C9" s="31"/>
      <c r="D9" s="31"/>
      <c r="E9" s="31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30</v>
      </c>
      <c r="D10" s="22" t="s">
        <v>5</v>
      </c>
      <c r="E10" s="24" t="s">
        <v>6</v>
      </c>
      <c r="H10" s="22" t="s">
        <v>28</v>
      </c>
      <c r="I10" s="22" t="s">
        <v>30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>C12-B12</f>
        <v>-74755.55999999982</v>
      </c>
      <c r="E12" s="10">
        <f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>I12-H12</f>
        <v>-74755.55999999982</v>
      </c>
      <c r="K12" s="10">
        <f>J12/H12</f>
        <v>-0.04852550400049218</v>
      </c>
    </row>
    <row r="13" spans="1:15" ht="12.75">
      <c r="A13" t="s">
        <v>9</v>
      </c>
      <c r="B13" s="9">
        <v>2586540.29</v>
      </c>
      <c r="C13" s="30"/>
      <c r="G13" s="9" t="s">
        <v>9</v>
      </c>
      <c r="H13" s="9">
        <v>4127081.94</v>
      </c>
      <c r="O13" s="23"/>
    </row>
    <row r="14" spans="1:15" ht="12.75">
      <c r="A14" t="s">
        <v>10</v>
      </c>
      <c r="B14" s="9">
        <v>2099469.32</v>
      </c>
      <c r="C14" s="30"/>
      <c r="G14" s="9" t="s">
        <v>10</v>
      </c>
      <c r="H14" s="9">
        <v>6226551.26</v>
      </c>
      <c r="O14" s="9"/>
    </row>
    <row r="15" spans="1:8" ht="12.75">
      <c r="A15" t="s">
        <v>11</v>
      </c>
      <c r="B15" s="9">
        <v>1051434.74</v>
      </c>
      <c r="C15" s="30"/>
      <c r="G15" s="9" t="s">
        <v>11</v>
      </c>
      <c r="H15" s="9">
        <v>7277986</v>
      </c>
    </row>
    <row r="16" spans="1:15" ht="12.75">
      <c r="A16" t="s">
        <v>12</v>
      </c>
      <c r="B16" s="9">
        <v>661738.77</v>
      </c>
      <c r="C16" s="30"/>
      <c r="G16" s="9" t="s">
        <v>12</v>
      </c>
      <c r="H16" s="9">
        <v>7939724.77</v>
      </c>
      <c r="N16" s="23"/>
      <c r="O16" s="27"/>
    </row>
    <row r="17" spans="1:14" ht="12.75">
      <c r="A17" t="s">
        <v>13</v>
      </c>
      <c r="B17" s="9">
        <v>497445.39</v>
      </c>
      <c r="C17" s="30"/>
      <c r="G17" s="9" t="s">
        <v>13</v>
      </c>
      <c r="H17" s="9">
        <v>8437170.16</v>
      </c>
      <c r="L17" s="23"/>
      <c r="N17" s="23"/>
    </row>
    <row r="18" spans="1:14" ht="12.75">
      <c r="A18" t="s">
        <v>14</v>
      </c>
      <c r="B18" s="9">
        <v>759709.42</v>
      </c>
      <c r="C18" s="30"/>
      <c r="G18" s="9" t="s">
        <v>14</v>
      </c>
      <c r="H18" s="9">
        <v>9196879.58</v>
      </c>
      <c r="N18" s="23"/>
    </row>
    <row r="19" spans="1:14" ht="12.75">
      <c r="A19" t="s">
        <v>15</v>
      </c>
      <c r="B19" s="9">
        <v>722508.39</v>
      </c>
      <c r="C19" s="27"/>
      <c r="G19" s="9" t="s">
        <v>15</v>
      </c>
      <c r="H19" s="9">
        <v>9919387.97</v>
      </c>
      <c r="N19" s="23"/>
    </row>
    <row r="20" spans="1:14" ht="12.75">
      <c r="A20" t="s">
        <v>16</v>
      </c>
      <c r="B20" s="9">
        <v>629910.6499999999</v>
      </c>
      <c r="C20" s="27"/>
      <c r="G20" s="9" t="s">
        <v>16</v>
      </c>
      <c r="H20" s="9">
        <v>10549298.62</v>
      </c>
      <c r="N20" s="23"/>
    </row>
    <row r="21" spans="1:15" ht="12.75">
      <c r="A21" t="s">
        <v>17</v>
      </c>
      <c r="B21" s="9">
        <v>648992.62</v>
      </c>
      <c r="C21" s="27"/>
      <c r="G21" s="9" t="s">
        <v>18</v>
      </c>
      <c r="H21" s="9">
        <v>11198291.24</v>
      </c>
      <c r="N21" s="23"/>
      <c r="O21" s="9"/>
    </row>
    <row r="22" spans="1:8" ht="12.75">
      <c r="A22" t="s">
        <v>19</v>
      </c>
      <c r="B22" s="9">
        <v>699743.89</v>
      </c>
      <c r="C22" s="27"/>
      <c r="G22" s="9" t="s">
        <v>19</v>
      </c>
      <c r="H22" s="9">
        <v>11898035.13</v>
      </c>
    </row>
    <row r="23" spans="1:14" ht="12.75">
      <c r="A23" t="s">
        <v>20</v>
      </c>
      <c r="B23" s="9">
        <v>755424.7</v>
      </c>
      <c r="C23" s="27"/>
      <c r="G23" s="9" t="s">
        <v>20</v>
      </c>
      <c r="H23" s="9">
        <v>12653459.83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1465786.09</v>
      </c>
      <c r="D26" s="9">
        <f>SUM(D12:D25)</f>
        <v>-74755.55999999982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July 31, 2023*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30</v>
      </c>
      <c r="D10" s="12" t="s">
        <v>5</v>
      </c>
      <c r="E10" s="13" t="s">
        <v>6</v>
      </c>
      <c r="H10" s="22" t="s">
        <v>28</v>
      </c>
      <c r="I10" s="22" t="s">
        <v>30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>C12-B12</f>
        <v>-66304.67999999993</v>
      </c>
      <c r="E12" s="10">
        <f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>I12-H12</f>
        <v>-66304.67999999993</v>
      </c>
      <c r="K12" s="10">
        <f>J12/H12</f>
        <v>-0.04460856186577052</v>
      </c>
    </row>
    <row r="13" spans="1:8" ht="12.75">
      <c r="A13" t="s">
        <v>9</v>
      </c>
      <c r="B13" s="9">
        <v>2549353.87</v>
      </c>
      <c r="G13" s="9" t="s">
        <v>9</v>
      </c>
      <c r="H13" s="9">
        <v>4035720.55</v>
      </c>
    </row>
    <row r="14" spans="1:8" ht="12.75">
      <c r="A14" t="s">
        <v>10</v>
      </c>
      <c r="B14" s="9">
        <v>2072410.99</v>
      </c>
      <c r="G14" s="9" t="s">
        <v>10</v>
      </c>
      <c r="H14" s="9">
        <v>6108131.54</v>
      </c>
    </row>
    <row r="15" spans="1:8" ht="12.75">
      <c r="A15" t="s">
        <v>11</v>
      </c>
      <c r="B15" s="9">
        <v>991807.71</v>
      </c>
      <c r="G15" s="9" t="s">
        <v>11</v>
      </c>
      <c r="H15" s="9">
        <v>7099939.25</v>
      </c>
    </row>
    <row r="16" spans="1:8" ht="12.75">
      <c r="A16" t="s">
        <v>12</v>
      </c>
      <c r="B16" s="9">
        <v>648945.24</v>
      </c>
      <c r="G16" s="9" t="s">
        <v>12</v>
      </c>
      <c r="H16" s="9">
        <v>7748884.49</v>
      </c>
    </row>
    <row r="17" spans="1:8" ht="12.75">
      <c r="A17" t="s">
        <v>13</v>
      </c>
      <c r="B17" s="9">
        <v>491500.87</v>
      </c>
      <c r="G17" s="9" t="s">
        <v>13</v>
      </c>
      <c r="H17" s="9">
        <v>8240385.36</v>
      </c>
    </row>
    <row r="18" spans="1:8" ht="12.75">
      <c r="A18" t="s">
        <v>14</v>
      </c>
      <c r="B18" s="9">
        <v>726551.52</v>
      </c>
      <c r="G18" s="9" t="s">
        <v>14</v>
      </c>
      <c r="H18" s="9">
        <v>8966936.88</v>
      </c>
    </row>
    <row r="19" spans="1:8" ht="12.75">
      <c r="A19" t="s">
        <v>15</v>
      </c>
      <c r="B19" s="9">
        <v>715299.69</v>
      </c>
      <c r="G19" s="9" t="s">
        <v>15</v>
      </c>
      <c r="H19" s="9">
        <v>9682236.57</v>
      </c>
    </row>
    <row r="20" spans="1:8" ht="12.75">
      <c r="A20" t="s">
        <v>16</v>
      </c>
      <c r="B20" s="9">
        <v>623189.58</v>
      </c>
      <c r="G20" s="9" t="s">
        <v>16</v>
      </c>
      <c r="H20" s="9">
        <v>10305426.15</v>
      </c>
    </row>
    <row r="21" spans="1:8" ht="12.75">
      <c r="A21" t="s">
        <v>17</v>
      </c>
      <c r="B21" s="9">
        <v>633172.41</v>
      </c>
      <c r="G21" s="9" t="s">
        <v>18</v>
      </c>
      <c r="H21" s="9">
        <v>10938598.56</v>
      </c>
    </row>
    <row r="22" spans="1:8" ht="12.75">
      <c r="A22" t="s">
        <v>19</v>
      </c>
      <c r="B22" s="9">
        <v>691004.59</v>
      </c>
      <c r="G22" s="9" t="s">
        <v>19</v>
      </c>
      <c r="H22" s="9">
        <v>11629603.15</v>
      </c>
    </row>
    <row r="23" spans="1:8" ht="12.75">
      <c r="A23" t="s">
        <v>20</v>
      </c>
      <c r="B23" s="9">
        <v>746294.22</v>
      </c>
      <c r="G23" s="9" t="s">
        <v>20</v>
      </c>
      <c r="H23" s="9">
        <v>12375897.370000001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1420062</v>
      </c>
      <c r="D26" s="9">
        <f>SUM(D12:D25)</f>
        <v>-66304.67999999993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July 31, 2023*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2" t="s">
        <v>3</v>
      </c>
      <c r="B9" s="32"/>
      <c r="C9" s="32"/>
      <c r="D9" s="32"/>
      <c r="E9" s="32"/>
      <c r="F9" s="11"/>
      <c r="G9" s="31" t="s">
        <v>4</v>
      </c>
      <c r="H9" s="31"/>
      <c r="I9" s="31"/>
      <c r="J9" s="31"/>
      <c r="K9" s="31"/>
    </row>
    <row r="10" spans="2:11" ht="12.75">
      <c r="B10" s="22" t="s">
        <v>28</v>
      </c>
      <c r="C10" s="22" t="s">
        <v>30</v>
      </c>
      <c r="D10" s="22" t="s">
        <v>5</v>
      </c>
      <c r="E10" s="24" t="s">
        <v>6</v>
      </c>
      <c r="H10" s="22" t="s">
        <v>28</v>
      </c>
      <c r="I10" s="22" t="s">
        <v>30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>C12-B12</f>
        <v>-8450.880000000005</v>
      </c>
      <c r="E12" s="10">
        <f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>I12-H12</f>
        <v>-8450.880000000005</v>
      </c>
      <c r="K12" s="10">
        <f>J12/H12</f>
        <v>-0.1559923337290266</v>
      </c>
    </row>
    <row r="13" spans="1:8" ht="12.75">
      <c r="A13" t="s">
        <v>9</v>
      </c>
      <c r="B13" s="14">
        <v>37186.42</v>
      </c>
      <c r="G13" s="9" t="s">
        <v>9</v>
      </c>
      <c r="H13" s="9">
        <v>91361.39</v>
      </c>
    </row>
    <row r="14" spans="1:8" ht="12.75">
      <c r="A14" t="s">
        <v>10</v>
      </c>
      <c r="B14" s="14">
        <v>27058.33</v>
      </c>
      <c r="G14" s="9" t="s">
        <v>10</v>
      </c>
      <c r="H14" s="9">
        <v>118419.72</v>
      </c>
    </row>
    <row r="15" spans="1:8" ht="12.75">
      <c r="A15" t="s">
        <v>11</v>
      </c>
      <c r="B15" s="14">
        <v>59627.03</v>
      </c>
      <c r="G15" s="9" t="s">
        <v>11</v>
      </c>
      <c r="H15" s="9">
        <v>178046.75</v>
      </c>
    </row>
    <row r="16" spans="1:8" ht="12.75">
      <c r="A16" t="s">
        <v>12</v>
      </c>
      <c r="B16" s="14">
        <v>12793.53</v>
      </c>
      <c r="G16" s="9" t="s">
        <v>12</v>
      </c>
      <c r="H16" s="9">
        <v>190840.28</v>
      </c>
    </row>
    <row r="17" spans="1:8" ht="12.75">
      <c r="A17" t="s">
        <v>13</v>
      </c>
      <c r="B17" s="14">
        <v>5944.52</v>
      </c>
      <c r="G17" s="9" t="s">
        <v>13</v>
      </c>
      <c r="H17" s="9">
        <v>196784.8</v>
      </c>
    </row>
    <row r="18" spans="1:8" ht="12.75">
      <c r="A18" t="s">
        <v>14</v>
      </c>
      <c r="B18" s="14">
        <v>33157.9</v>
      </c>
      <c r="G18" s="9" t="s">
        <v>14</v>
      </c>
      <c r="H18" s="9">
        <v>229942.69999999998</v>
      </c>
    </row>
    <row r="19" spans="1:8" ht="12.75">
      <c r="A19" t="s">
        <v>15</v>
      </c>
      <c r="B19" s="14">
        <v>7208.7</v>
      </c>
      <c r="G19" s="9" t="s">
        <v>15</v>
      </c>
      <c r="H19" s="9">
        <v>237151.4</v>
      </c>
    </row>
    <row r="20" spans="1:8" ht="12.75">
      <c r="A20" t="s">
        <v>16</v>
      </c>
      <c r="B20" s="14">
        <v>6721.07</v>
      </c>
      <c r="G20" s="9" t="s">
        <v>16</v>
      </c>
      <c r="H20" s="9">
        <v>243872.47</v>
      </c>
    </row>
    <row r="21" spans="1:8" ht="12.75">
      <c r="A21" t="s">
        <v>17</v>
      </c>
      <c r="B21" s="14">
        <v>15820.21</v>
      </c>
      <c r="G21" s="9" t="s">
        <v>18</v>
      </c>
      <c r="H21" s="9">
        <v>259692.68</v>
      </c>
    </row>
    <row r="22" spans="1:8" ht="12.75">
      <c r="A22" t="s">
        <v>19</v>
      </c>
      <c r="B22" s="14">
        <v>8739.3</v>
      </c>
      <c r="G22" s="9" t="s">
        <v>19</v>
      </c>
      <c r="H22" s="9">
        <v>268431.98</v>
      </c>
    </row>
    <row r="23" spans="1:8" ht="12.75">
      <c r="A23" t="s">
        <v>20</v>
      </c>
      <c r="B23" s="14">
        <v>9130.48</v>
      </c>
      <c r="G23" s="9" t="s">
        <v>20</v>
      </c>
      <c r="H23" s="9">
        <v>277562.45999999996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45724.09</v>
      </c>
      <c r="D26" s="9">
        <f>SUM(D12:D25)</f>
        <v>-8450.880000000005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2023-08-18T01:04:14Z</cp:lastPrinted>
  <dcterms:created xsi:type="dcterms:W3CDTF">2001-08-08T17:06:06Z</dcterms:created>
  <dcterms:modified xsi:type="dcterms:W3CDTF">2023-08-18T01:04:19Z</dcterms:modified>
  <cp:category/>
  <cp:version/>
  <cp:contentType/>
  <cp:contentStatus/>
</cp:coreProperties>
</file>