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3-2024\September 2023\"/>
    </mc:Choice>
  </mc:AlternateContent>
  <xr:revisionPtr revIDLastSave="0" documentId="13_ncr:1_{06B47B2E-A11F-436D-8FDD-D3A604A0043F}" xr6:coauthVersionLast="47" xr6:coauthVersionMax="47" xr10:uidLastSave="{00000000-0000-0000-0000-000000000000}"/>
  <bookViews>
    <workbookView xWindow="4590" yWindow="1755" windowWidth="21600" windowHeight="11295" xr2:uid="{00000000-000D-0000-FFFF-FFFF00000000}"/>
  </bookViews>
  <sheets>
    <sheet name="Room Tax - Resort Ar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B14" i="1"/>
</calcChain>
</file>

<file path=xl/sharedStrings.xml><?xml version="1.0" encoding="utf-8"?>
<sst xmlns="http://schemas.openxmlformats.org/spreadsheetml/2006/main" count="16" uniqueCount="15">
  <si>
    <t>Room Tax by Resort Area</t>
  </si>
  <si>
    <t>Resort</t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</si>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</sst>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D3D3D3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rgb="FFD3D3D3"/>
      </bottom>
      <diagonal/>
    </border>
    <border>
      <left style="thin">
        <color rgb="FF000000"/>
      </left>
      <right style="thin">
        <color indexed="64"/>
      </right>
      <top style="thin">
        <color rgb="FFD3D3D3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1" fillId="0" borderId="0" xfId="0" applyFont="1"/>
    <xf numFmtId="0" fontId="3" fillId="0" borderId="0" xfId="0" applyFont="1" applyAlignment="1">
      <alignment horizontal="left" vertical="top" wrapText="1" readingOrder="1"/>
    </xf>
    <xf numFmtId="0" fontId="9" fillId="0" borderId="0" xfId="0" applyFont="1"/>
    <xf numFmtId="0" fontId="2" fillId="0" borderId="0" xfId="0" applyFont="1" applyAlignment="1">
      <alignment horizontal="center" vertical="top" wrapText="1" readingOrder="1"/>
    </xf>
    <xf numFmtId="164" fontId="7" fillId="0" borderId="5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6" fillId="0" borderId="3" xfId="0" applyFont="1" applyBorder="1" applyAlignment="1">
      <alignment vertical="top" wrapText="1" readingOrder="1"/>
    </xf>
    <xf numFmtId="164" fontId="7" fillId="0" borderId="7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164" fontId="7" fillId="0" borderId="9" xfId="0" applyNumberFormat="1" applyFont="1" applyBorder="1" applyAlignment="1">
      <alignment horizontal="right" vertical="top" wrapText="1" readingOrder="1"/>
    </xf>
    <xf numFmtId="164" fontId="7" fillId="0" borderId="10" xfId="0" applyNumberFormat="1" applyFont="1" applyBorder="1" applyAlignment="1">
      <alignment horizontal="right" vertical="top" wrapText="1" readingOrder="1"/>
    </xf>
    <xf numFmtId="0" fontId="7" fillId="0" borderId="10" xfId="0" applyFont="1" applyBorder="1" applyAlignment="1">
      <alignment horizontal="right" vertical="top" wrapText="1" readingOrder="1"/>
    </xf>
    <xf numFmtId="164" fontId="7" fillId="0" borderId="11" xfId="0" applyNumberFormat="1" applyFont="1" applyBorder="1" applyAlignment="1">
      <alignment horizontal="right" vertical="top" wrapText="1" readingOrder="1"/>
    </xf>
    <xf numFmtId="164" fontId="7" fillId="0" borderId="12" xfId="0" applyNumberFormat="1" applyFont="1" applyBorder="1" applyAlignment="1">
      <alignment horizontal="right" vertical="top" wrapText="1" readingOrder="1"/>
    </xf>
    <xf numFmtId="164" fontId="7" fillId="0" borderId="13" xfId="0" applyNumberFormat="1" applyFont="1" applyBorder="1" applyAlignment="1">
      <alignment horizontal="right" vertical="top" wrapText="1" readingOrder="1"/>
    </xf>
    <xf numFmtId="164" fontId="7" fillId="0" borderId="14" xfId="0" applyNumberFormat="1" applyFont="1" applyBorder="1" applyAlignment="1">
      <alignment horizontal="right" vertical="top" wrapText="1" readingOrder="1"/>
    </xf>
    <xf numFmtId="0" fontId="7" fillId="0" borderId="14" xfId="0" applyFont="1" applyBorder="1" applyAlignment="1">
      <alignment horizontal="right" vertical="top" wrapText="1" readingOrder="1"/>
    </xf>
    <xf numFmtId="164" fontId="7" fillId="0" borderId="15" xfId="0" applyNumberFormat="1" applyFont="1" applyBorder="1" applyAlignment="1">
      <alignment horizontal="right" vertical="top" wrapText="1" readingOrder="1"/>
    </xf>
    <xf numFmtId="164" fontId="7" fillId="0" borderId="16" xfId="0" applyNumberFormat="1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showGridLines="0" tabSelected="1" workbookViewId="0">
      <selection activeCell="F11" sqref="F11"/>
    </sheetView>
  </sheetViews>
  <sheetFormatPr defaultRowHeight="15"/>
  <cols>
    <col min="1" max="1" width="27.42578125" customWidth="1"/>
    <col min="2" max="4" width="11" customWidth="1"/>
    <col min="5" max="5" width="13.7109375" customWidth="1"/>
    <col min="6" max="6" width="28.85546875" customWidth="1"/>
  </cols>
  <sheetData>
    <row r="1" spans="1:6" ht="22.5" customHeight="1">
      <c r="A1" s="9" t="s">
        <v>0</v>
      </c>
      <c r="B1" s="9"/>
      <c r="C1" s="9"/>
      <c r="D1" s="9"/>
      <c r="E1" s="9"/>
    </row>
    <row r="2" spans="1:6" ht="1.9" customHeight="1"/>
    <row r="3" spans="1:6" ht="17.25" customHeight="1">
      <c r="A3" s="7"/>
      <c r="B3" s="6"/>
      <c r="C3" s="6"/>
      <c r="D3" s="6"/>
      <c r="E3" s="6"/>
      <c r="F3" s="6"/>
    </row>
    <row r="4" spans="1:6" ht="14.65" customHeight="1"/>
    <row r="5" spans="1:6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6">
      <c r="A6" s="3" t="s">
        <v>6</v>
      </c>
      <c r="B6" s="15">
        <v>118386.308442259</v>
      </c>
      <c r="C6" s="20">
        <v>188662.051846238</v>
      </c>
      <c r="D6" s="4">
        <v>149180.21185652199</v>
      </c>
      <c r="E6" s="5">
        <v>456228.57214501902</v>
      </c>
    </row>
    <row r="7" spans="1:6">
      <c r="A7" s="3" t="s">
        <v>7</v>
      </c>
      <c r="B7" s="16">
        <v>116008.506271675</v>
      </c>
      <c r="C7" s="21">
        <v>218191.327373059</v>
      </c>
      <c r="D7" s="4">
        <v>170972.716717209</v>
      </c>
      <c r="E7" s="5">
        <v>505172.55036194302</v>
      </c>
    </row>
    <row r="8" spans="1:6">
      <c r="A8" s="3" t="s">
        <v>8</v>
      </c>
      <c r="B8" s="16">
        <v>1356.21997070313</v>
      </c>
      <c r="C8" s="21">
        <v>1567.8799743652301</v>
      </c>
      <c r="D8" s="4">
        <v>503.29998779296898</v>
      </c>
      <c r="E8" s="5">
        <v>3427.3999328613299</v>
      </c>
    </row>
    <row r="9" spans="1:6">
      <c r="A9" s="3" t="s">
        <v>9</v>
      </c>
      <c r="B9" s="16">
        <v>96162.326674138298</v>
      </c>
      <c r="C9" s="21">
        <v>131966.933838064</v>
      </c>
      <c r="D9" s="4">
        <v>125982.855333631</v>
      </c>
      <c r="E9" s="5">
        <v>354112.11584583297</v>
      </c>
    </row>
    <row r="10" spans="1:6" ht="22.5">
      <c r="A10" s="3" t="s">
        <v>10</v>
      </c>
      <c r="B10" s="16">
        <v>20145.028789852899</v>
      </c>
      <c r="C10" s="21">
        <v>30120.052480217299</v>
      </c>
      <c r="D10" s="4">
        <v>29784.828530593299</v>
      </c>
      <c r="E10" s="5">
        <v>80049.909800663401</v>
      </c>
    </row>
    <row r="11" spans="1:6">
      <c r="A11" s="3" t="s">
        <v>11</v>
      </c>
      <c r="B11" s="17"/>
      <c r="C11" s="22"/>
      <c r="D11" s="4">
        <v>67168.914470000003</v>
      </c>
      <c r="E11" s="5">
        <v>67168.914470000003</v>
      </c>
    </row>
    <row r="12" spans="1:6">
      <c r="A12" s="3" t="s">
        <v>12</v>
      </c>
      <c r="B12" s="16">
        <v>727038.64622633799</v>
      </c>
      <c r="C12" s="21">
        <v>1409460.63551659</v>
      </c>
      <c r="D12" s="4">
        <v>1091390.20936937</v>
      </c>
      <c r="E12" s="5">
        <v>3227889.49111231</v>
      </c>
    </row>
    <row r="13" spans="1:6">
      <c r="A13" s="3" t="s">
        <v>13</v>
      </c>
      <c r="B13" s="18">
        <v>61207.765860317399</v>
      </c>
      <c r="C13" s="23">
        <v>97737.838201030303</v>
      </c>
      <c r="D13" s="13">
        <v>79146.366019688707</v>
      </c>
      <c r="E13" s="10">
        <v>238091.97008103601</v>
      </c>
    </row>
    <row r="14" spans="1:6" ht="15.75" thickBot="1">
      <c r="A14" s="12" t="s">
        <v>5</v>
      </c>
      <c r="B14" s="19">
        <f>SUM(B6:B13)</f>
        <v>1140304.8022352839</v>
      </c>
      <c r="C14" s="24">
        <f t="shared" ref="C14:E14" si="0">SUM(C6:C13)</f>
        <v>2077706.7192295638</v>
      </c>
      <c r="D14" s="11">
        <f t="shared" si="0"/>
        <v>1714129.4022848071</v>
      </c>
      <c r="E14" s="14">
        <f t="shared" si="0"/>
        <v>4932140.9237496657</v>
      </c>
    </row>
    <row r="15" spans="1:6" ht="15.75" thickTop="1"/>
    <row r="16" spans="1:6">
      <c r="A16" s="8" t="s">
        <v>14</v>
      </c>
    </row>
  </sheetData>
  <mergeCells count="2">
    <mergeCell ref="A3:F3"/>
    <mergeCell ref="A1:E1"/>
  </mergeCells>
  <pageMargins left="0.5" right="0.5" top="0.5" bottom="0.5" header="0.5" footer="0.5"/>
  <pageSetup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dcterms:created xsi:type="dcterms:W3CDTF">2023-10-10T00:00:33Z</dcterms:created>
  <dcterms:modified xsi:type="dcterms:W3CDTF">2023-10-10T00:21:46Z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