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Room\Monthly Reports\Room Tax By Resort\2024-2025\"/>
    </mc:Choice>
  </mc:AlternateContent>
  <xr:revisionPtr revIDLastSave="0" documentId="13_ncr:1_{1FED1492-5CC1-458F-9183-3DE4E90A1E21}" xr6:coauthVersionLast="47" xr6:coauthVersionMax="47" xr10:uidLastSave="{00000000-0000-0000-0000-000000000000}"/>
  <bookViews>
    <workbookView xWindow="6675" yWindow="3735" windowWidth="21600" windowHeight="11295" xr2:uid="{00000000-000D-0000-FFFF-FFFF00000000}"/>
  </bookViews>
  <sheets>
    <sheet name="Room Tax - Resort Are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C14" i="1"/>
  <c r="D14" i="1"/>
  <c r="E14" i="1"/>
  <c r="F14" i="1"/>
  <c r="G14" i="1"/>
  <c r="B14" i="1"/>
</calcChain>
</file>

<file path=xl/sharedStrings.xml><?xml version="1.0" encoding="utf-8"?>
<sst xmlns="http://schemas.openxmlformats.org/spreadsheetml/2006/main" count="19" uniqueCount="18">
  <si>
    <t>Room Tax by Resort Area</t>
  </si>
  <si>
    <t>Resort</t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</si>
  <si>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Jul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</si>
  <si>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Aug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</si>
  <si>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Sep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</si>
  <si>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Oct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</si>
  <si>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Nov</t>
    </r>
  </si>
  <si>
    <r>
      <rPr>
        <b/>
        <sz val="9"/>
        <color rgb="FF000000"/>
        <rFont val="Arial"/>
      </rPr>
      <t>2024</t>
    </r>
    <r>
      <rPr>
        <b/>
        <sz val="9"/>
        <color rgb="FF000000"/>
        <rFont val="Arial"/>
      </rPr>
      <t xml:space="preserve"> - </t>
    </r>
    <r>
      <rPr>
        <b/>
        <sz val="9"/>
        <color rgb="FF000000"/>
        <rFont val="Segoe UI"/>
      </rPr>
      <t>Dec</t>
    </r>
  </si>
  <si>
    <t>Total</t>
  </si>
  <si>
    <t>BLACK BUTTE RANCH</t>
  </si>
  <si>
    <t>CALDERA SPRINGS</t>
  </si>
  <si>
    <t>CROSSWATER</t>
  </si>
  <si>
    <t>EAGLE CREST</t>
  </si>
  <si>
    <t>INN OF THE 7TH MOUNTAIN / WIDGI CREEK</t>
  </si>
  <si>
    <t>PRONGHORN</t>
  </si>
  <si>
    <t>SUNRIVER</t>
  </si>
  <si>
    <t>TETHEROW</t>
  </si>
  <si>
    <t>Reported totals may not include 3rd party intermediary undetermined properties.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</si>
</sst>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.00;\(&quot;$&quot;#,##0.0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Segoe UI"/>
    </font>
    <font>
      <b/>
      <sz val="9"/>
      <color rgb="FF000000"/>
      <name val="Segoe UI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8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000000"/>
      </left>
      <right/>
      <top/>
      <bottom style="thin">
        <color rgb="FFD3D3D3"/>
      </bottom>
      <diagonal/>
    </border>
    <border>
      <left style="thin">
        <color rgb="FF000000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6" fillId="2" borderId="2" xfId="0" applyFont="1" applyFill="1" applyBorder="1" applyAlignment="1">
      <alignment vertical="top" wrapText="1" readingOrder="1"/>
    </xf>
    <xf numFmtId="164" fontId="7" fillId="0" borderId="3" xfId="0" applyNumberFormat="1" applyFont="1" applyBorder="1" applyAlignment="1">
      <alignment horizontal="right" vertical="top" wrapText="1" readingOrder="1"/>
    </xf>
    <xf numFmtId="0" fontId="7" fillId="0" borderId="3" xfId="0" applyFont="1" applyBorder="1" applyAlignment="1">
      <alignment horizontal="righ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" fillId="0" borderId="0" xfId="0" applyFont="1"/>
    <xf numFmtId="0" fontId="3" fillId="0" borderId="0" xfId="0" applyFont="1" applyAlignment="1">
      <alignment horizontal="left" vertical="top" wrapText="1" readingOrder="1"/>
    </xf>
    <xf numFmtId="0" fontId="5" fillId="2" borderId="1" xfId="0" applyFont="1" applyFill="1" applyBorder="1" applyAlignment="1">
      <alignment horizontal="right" vertical="top" wrapText="1" readingOrder="1"/>
    </xf>
    <xf numFmtId="0" fontId="1" fillId="0" borderId="1" xfId="0" applyFont="1" applyBorder="1" applyAlignment="1">
      <alignment vertical="top" wrapText="1"/>
    </xf>
    <xf numFmtId="164" fontId="7" fillId="0" borderId="4" xfId="0" applyNumberFormat="1" applyFont="1" applyBorder="1" applyAlignment="1">
      <alignment horizontal="right" vertical="top" wrapText="1" readingOrder="1"/>
    </xf>
    <xf numFmtId="0" fontId="1" fillId="0" borderId="3" xfId="0" applyFont="1" applyBorder="1" applyAlignment="1">
      <alignment vertical="top" wrapText="1"/>
    </xf>
    <xf numFmtId="0" fontId="9" fillId="0" borderId="0" xfId="0" applyFont="1"/>
    <xf numFmtId="0" fontId="10" fillId="0" borderId="2" xfId="0" applyFont="1" applyBorder="1" applyAlignment="1">
      <alignment vertical="top" wrapText="1" readingOrder="1"/>
    </xf>
    <xf numFmtId="164" fontId="11" fillId="0" borderId="3" xfId="0" applyNumberFormat="1" applyFont="1" applyBorder="1" applyAlignment="1">
      <alignment horizontal="right" vertical="top" wrapText="1" readingOrder="1"/>
    </xf>
    <xf numFmtId="164" fontId="11" fillId="0" borderId="4" xfId="0" applyNumberFormat="1" applyFont="1" applyBorder="1" applyAlignment="1">
      <alignment horizontal="right" vertical="top" wrapText="1" readingOrder="1"/>
    </xf>
    <xf numFmtId="0" fontId="12" fillId="0" borderId="3" xfId="0" applyFont="1" applyBorder="1" applyAlignment="1">
      <alignment vertical="top" wrapText="1"/>
    </xf>
    <xf numFmtId="164" fontId="7" fillId="0" borderId="5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164" fontId="7" fillId="0" borderId="5" xfId="0" applyNumberFormat="1" applyFont="1" applyBorder="1" applyAlignment="1">
      <alignment horizontal="right" vertical="top" wrapText="1" readingOrder="1"/>
    </xf>
    <xf numFmtId="0" fontId="1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showGridLines="0" tabSelected="1" workbookViewId="0">
      <selection sqref="A1:H1"/>
    </sheetView>
  </sheetViews>
  <sheetFormatPr defaultRowHeight="15" x14ac:dyDescent="0.25"/>
  <cols>
    <col min="1" max="1" width="27.42578125" customWidth="1"/>
    <col min="2" max="7" width="11" customWidth="1"/>
    <col min="8" max="8" width="9.5703125" customWidth="1"/>
    <col min="9" max="9" width="4.140625" customWidth="1"/>
  </cols>
  <sheetData>
    <row r="1" spans="1:9" ht="22.5" customHeight="1" x14ac:dyDescent="0.25">
      <c r="A1" s="6" t="s">
        <v>0</v>
      </c>
      <c r="B1" s="7"/>
      <c r="C1" s="7"/>
      <c r="D1" s="7"/>
      <c r="E1" s="7"/>
      <c r="F1" s="7"/>
      <c r="G1" s="7"/>
      <c r="H1" s="7"/>
    </row>
    <row r="2" spans="1:9" ht="1.9" customHeight="1" x14ac:dyDescent="0.25"/>
    <row r="3" spans="1:9" ht="17.25" customHeight="1" x14ac:dyDescent="0.25">
      <c r="A3" s="8"/>
      <c r="B3" s="7"/>
      <c r="C3" s="7"/>
      <c r="D3" s="7"/>
      <c r="E3" s="7"/>
      <c r="F3" s="7"/>
      <c r="G3" s="7"/>
      <c r="H3" s="7"/>
    </row>
    <row r="4" spans="1:9" ht="14.65" customHeight="1" x14ac:dyDescent="0.25"/>
    <row r="5" spans="1:9" x14ac:dyDescent="0.25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9" t="s">
        <v>8</v>
      </c>
      <c r="I5" s="10"/>
    </row>
    <row r="6" spans="1:9" x14ac:dyDescent="0.25">
      <c r="A6" s="3" t="s">
        <v>9</v>
      </c>
      <c r="B6" s="4">
        <v>127261.46995778701</v>
      </c>
      <c r="C6" s="4">
        <v>189210.752349277</v>
      </c>
      <c r="D6" s="4">
        <v>157119.91187673001</v>
      </c>
      <c r="E6" s="4">
        <v>155800.47617705201</v>
      </c>
      <c r="F6" s="4">
        <v>44258.634941209697</v>
      </c>
      <c r="G6" s="4">
        <v>23616.949593702899</v>
      </c>
      <c r="H6" s="11">
        <v>697268.19489575794</v>
      </c>
      <c r="I6" s="12"/>
    </row>
    <row r="7" spans="1:9" x14ac:dyDescent="0.25">
      <c r="A7" s="3" t="s">
        <v>10</v>
      </c>
      <c r="B7" s="4">
        <v>140858.64784409801</v>
      </c>
      <c r="C7" s="4">
        <v>265624.55107509502</v>
      </c>
      <c r="D7" s="4">
        <v>206937.938927173</v>
      </c>
      <c r="E7" s="4">
        <v>83080.015385895997</v>
      </c>
      <c r="F7" s="4">
        <v>33899.867414898101</v>
      </c>
      <c r="G7" s="4">
        <v>24416.611177330298</v>
      </c>
      <c r="H7" s="11">
        <v>754817.63182449003</v>
      </c>
      <c r="I7" s="12"/>
    </row>
    <row r="8" spans="1:9" x14ac:dyDescent="0.25">
      <c r="A8" s="3" t="s">
        <v>11</v>
      </c>
      <c r="B8" s="4">
        <v>1563.4499816894499</v>
      </c>
      <c r="C8" s="4">
        <v>2979.1199951171898</v>
      </c>
      <c r="D8" s="4">
        <v>2299.9800720214798</v>
      </c>
      <c r="E8" s="4">
        <v>373.08000755310098</v>
      </c>
      <c r="F8" s="4">
        <v>257.00999359786499</v>
      </c>
      <c r="G8" s="4">
        <v>96.699996948242202</v>
      </c>
      <c r="H8" s="11">
        <v>7569.3400469273301</v>
      </c>
      <c r="I8" s="12"/>
    </row>
    <row r="9" spans="1:9" x14ac:dyDescent="0.25">
      <c r="A9" s="3" t="s">
        <v>12</v>
      </c>
      <c r="B9" s="4">
        <v>92520.523184216305</v>
      </c>
      <c r="C9" s="4">
        <v>104085.142390047</v>
      </c>
      <c r="D9" s="4">
        <v>88786.989212731904</v>
      </c>
      <c r="E9" s="4">
        <v>89996.902865460201</v>
      </c>
      <c r="F9" s="4">
        <v>35463.356865069603</v>
      </c>
      <c r="G9" s="4">
        <v>39698.550426355003</v>
      </c>
      <c r="H9" s="11">
        <v>450551.46494387998</v>
      </c>
      <c r="I9" s="12"/>
    </row>
    <row r="10" spans="1:9" ht="22.5" x14ac:dyDescent="0.25">
      <c r="A10" s="3" t="s">
        <v>13</v>
      </c>
      <c r="B10" s="4">
        <v>19494.283236707801</v>
      </c>
      <c r="C10" s="4">
        <v>19487.886096435501</v>
      </c>
      <c r="D10" s="4">
        <v>17146.400262430401</v>
      </c>
      <c r="E10" s="4">
        <v>16698.496417013499</v>
      </c>
      <c r="F10" s="4">
        <v>22883.238300904501</v>
      </c>
      <c r="G10" s="4">
        <v>12056.9154569153</v>
      </c>
      <c r="H10" s="11">
        <v>107767.219770407</v>
      </c>
      <c r="I10" s="12"/>
    </row>
    <row r="11" spans="1:9" x14ac:dyDescent="0.25">
      <c r="A11" s="3" t="s">
        <v>14</v>
      </c>
      <c r="B11" s="4">
        <v>39850.434571772501</v>
      </c>
      <c r="C11" s="4">
        <v>54162.40944625</v>
      </c>
      <c r="D11" s="4">
        <v>35420.333866875</v>
      </c>
      <c r="E11" s="4">
        <v>32298.303234921899</v>
      </c>
      <c r="F11" s="5"/>
      <c r="G11" s="4">
        <v>27850.509830625</v>
      </c>
      <c r="H11" s="11">
        <v>189581.99095044399</v>
      </c>
      <c r="I11" s="12"/>
    </row>
    <row r="12" spans="1:9" x14ac:dyDescent="0.25">
      <c r="A12" s="3" t="s">
        <v>15</v>
      </c>
      <c r="B12" s="4">
        <v>752368.45703750104</v>
      </c>
      <c r="C12" s="4">
        <v>1253422.9980929999</v>
      </c>
      <c r="D12" s="4">
        <v>981961.23440449103</v>
      </c>
      <c r="E12" s="4">
        <v>575301.77167689602</v>
      </c>
      <c r="F12" s="4">
        <v>253244.667509711</v>
      </c>
      <c r="G12" s="4">
        <v>207625.21721077399</v>
      </c>
      <c r="H12" s="11">
        <v>4023924.3459323701</v>
      </c>
      <c r="I12" s="12"/>
    </row>
    <row r="13" spans="1:9" x14ac:dyDescent="0.25">
      <c r="A13" s="3" t="s">
        <v>16</v>
      </c>
      <c r="B13" s="18">
        <v>65327.794288393598</v>
      </c>
      <c r="C13" s="19">
        <v>93178.3109558789</v>
      </c>
      <c r="D13" s="19">
        <v>80350.678135800801</v>
      </c>
      <c r="E13" s="19">
        <v>48229.193135998597</v>
      </c>
      <c r="F13" s="19">
        <v>37447.090814668001</v>
      </c>
      <c r="G13" s="19">
        <v>20910.837023513399</v>
      </c>
      <c r="H13" s="20">
        <v>345443.90435425303</v>
      </c>
      <c r="I13" s="21"/>
    </row>
    <row r="14" spans="1:9" x14ac:dyDescent="0.25">
      <c r="A14" s="14" t="s">
        <v>8</v>
      </c>
      <c r="B14" s="15">
        <f>SUM(B6:B13)</f>
        <v>1239245.0601021657</v>
      </c>
      <c r="C14" s="15">
        <f t="shared" ref="C14:G14" si="0">SUM(C6:C13)</f>
        <v>1982151.1704011003</v>
      </c>
      <c r="D14" s="15">
        <f t="shared" si="0"/>
        <v>1570023.4667582538</v>
      </c>
      <c r="E14" s="15">
        <f t="shared" si="0"/>
        <v>1001778.2389007913</v>
      </c>
      <c r="F14" s="15">
        <f t="shared" si="0"/>
        <v>427453.86584005877</v>
      </c>
      <c r="G14" s="15">
        <f t="shared" si="0"/>
        <v>356272.29071616416</v>
      </c>
      <c r="H14" s="16">
        <f>SUM(H6:I13)</f>
        <v>6576924.0927185295</v>
      </c>
      <c r="I14" s="17"/>
    </row>
    <row r="16" spans="1:9" x14ac:dyDescent="0.25">
      <c r="A16" s="13" t="s">
        <v>17</v>
      </c>
    </row>
  </sheetData>
  <sheetProtection sheet="1" objects="1" scenarios="1"/>
  <mergeCells count="12">
    <mergeCell ref="H11:I11"/>
    <mergeCell ref="H12:I12"/>
    <mergeCell ref="H13:I13"/>
    <mergeCell ref="H14:I14"/>
    <mergeCell ref="H7:I7"/>
    <mergeCell ref="H8:I8"/>
    <mergeCell ref="H9:I9"/>
    <mergeCell ref="H10:I10"/>
    <mergeCell ref="A1:H1"/>
    <mergeCell ref="A3:H3"/>
    <mergeCell ref="H5:I5"/>
    <mergeCell ref="H6:I6"/>
  </mergeCells>
  <pageMargins left="0.5" right="0.5" top="0.5" bottom="0.5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Room Tax - Resort Areas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 Hasse</dc:creator>
  <cp:lastModifiedBy>Judi Hasse</cp:lastModifiedBy>
  <cp:lastPrinted>2025-01-13T18:25:25Z</cp:lastPrinted>
  <dcterms:created xsi:type="dcterms:W3CDTF">2025-01-13T18:12:30Z</dcterms:created>
  <dcterms:modified xsi:type="dcterms:W3CDTF">2025-01-13T18:25:31Z</dcterms:modified>
</cp:coreProperties>
</file>