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Room\Monthly Reports\Room Tax By Resort\2025-2026\"/>
    </mc:Choice>
  </mc:AlternateContent>
  <xr:revisionPtr revIDLastSave="0" documentId="13_ncr:1_{05D5BF94-DE84-4E80-A504-4053860AF478}" xr6:coauthVersionLast="47" xr6:coauthVersionMax="47" xr10:uidLastSave="{00000000-0000-0000-0000-000000000000}"/>
  <bookViews>
    <workbookView xWindow="4530" yWindow="3525" windowWidth="21600" windowHeight="11295" xr2:uid="{00000000-000D-0000-FFFF-FFFF00000000}"/>
  </bookViews>
  <sheets>
    <sheet name="Room Tax - Resort Are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C14" i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<sst xmlns="http://schemas.openxmlformats.org/spreadsheetml/2006/main" count="20" uniqueCount="19">
  <si>
    <t>Room Tax by Resort Area</t>
  </si>
  <si>
    <t>Resort</t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</si>
  <si>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Jul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</si>
  <si>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Aug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</si>
  <si>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Sep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</si>
  <si>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Oct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</si>
  <si>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Nov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</si>
  <si>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Dec</t>
    </r>
  </si>
  <si>
    <r>
      <rPr>
        <b/>
        <sz val="9"/>
        <color rgb="FF000000"/>
        <rFont val="Arial"/>
      </rPr>
      <t>2026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Jan</t>
    </r>
  </si>
  <si>
    <t>Total</t>
  </si>
  <si>
    <t>BLACK BUTTE RANCH</t>
  </si>
  <si>
    <t>CALDERA SPRINGS</t>
  </si>
  <si>
    <t>CROSSWATER</t>
  </si>
  <si>
    <t>EAGLE CREST</t>
  </si>
  <si>
    <t>INN OF THE 7TH MOUNTAIN / WIDGI CREEK</t>
  </si>
  <si>
    <t>PRONGHORN</t>
  </si>
  <si>
    <t>SUNRIVER</t>
  </si>
  <si>
    <t>TETHEROW</t>
  </si>
  <si>
    <t>Reported totals may not include 3rd party intermediary undetermined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</si>
</sst>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"/>
    </font>
    <font>
      <sz val="10"/>
      <color rgb="FF000000"/>
      <name val="Segoe UI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Segoe UI"/>
    </font>
    <font>
      <b/>
      <sz val="9"/>
      <color rgb="FF000000"/>
      <name val="Segoe U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000000"/>
      </left>
      <right/>
      <top/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rgb="FFD3D3D3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6" fillId="2" borderId="2" xfId="0" applyFont="1" applyFill="1" applyBorder="1" applyAlignment="1">
      <alignment vertical="top" wrapText="1" readingOrder="1"/>
    </xf>
    <xf numFmtId="164" fontId="7" fillId="0" borderId="3" xfId="0" applyNumberFormat="1" applyFont="1" applyBorder="1" applyAlignment="1">
      <alignment horizontal="right" vertical="top" wrapText="1" readingOrder="1"/>
    </xf>
    <xf numFmtId="164" fontId="7" fillId="0" borderId="4" xfId="0" applyNumberFormat="1" applyFont="1" applyBorder="1" applyAlignment="1">
      <alignment horizontal="right" vertical="top" wrapText="1" readingOrder="1"/>
    </xf>
    <xf numFmtId="164" fontId="7" fillId="0" borderId="5" xfId="0" applyNumberFormat="1" applyFont="1" applyBorder="1" applyAlignment="1">
      <alignment horizontal="right" vertical="top" wrapText="1" readingOrder="1"/>
    </xf>
    <xf numFmtId="0" fontId="6" fillId="0" borderId="6" xfId="0" applyFont="1" applyBorder="1" applyAlignment="1">
      <alignment vertical="top" wrapText="1" readingOrder="1"/>
    </xf>
    <xf numFmtId="164" fontId="7" fillId="0" borderId="0" xfId="0" applyNumberFormat="1" applyFont="1" applyAlignment="1">
      <alignment horizontal="right" vertical="top" wrapText="1" readingOrder="1"/>
    </xf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164" fontId="7" fillId="0" borderId="7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164" fontId="7" fillId="0" borderId="8" xfId="0" applyNumberFormat="1" applyFont="1" applyBorder="1" applyAlignment="1">
      <alignment horizontal="right" vertical="top" wrapText="1" readingOrder="1"/>
    </xf>
    <xf numFmtId="164" fontId="7" fillId="0" borderId="9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tabSelected="1" workbookViewId="0">
      <selection activeCell="A15" sqref="A15"/>
    </sheetView>
  </sheetViews>
  <sheetFormatPr defaultRowHeight="15" x14ac:dyDescent="0.25"/>
  <cols>
    <col min="1" max="1" width="27.42578125" customWidth="1"/>
    <col min="2" max="7" width="11" customWidth="1"/>
    <col min="8" max="8" width="9.5703125" customWidth="1"/>
    <col min="9" max="9" width="13.7109375" customWidth="1"/>
  </cols>
  <sheetData>
    <row r="1" spans="1:9" ht="22.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9" ht="1.9" customHeight="1" x14ac:dyDescent="0.25"/>
    <row r="3" spans="1:9" ht="17.25" customHeight="1" x14ac:dyDescent="0.25">
      <c r="A3" s="10"/>
      <c r="B3" s="9"/>
      <c r="C3" s="9"/>
      <c r="D3" s="9"/>
      <c r="E3" s="9"/>
      <c r="F3" s="9"/>
      <c r="G3" s="9"/>
      <c r="H3" s="9"/>
    </row>
    <row r="4" spans="1:9" ht="14.65" customHeight="1" x14ac:dyDescent="0.25"/>
    <row r="5" spans="1:9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</row>
    <row r="6" spans="1:9" x14ac:dyDescent="0.25">
      <c r="A6" s="3" t="s">
        <v>10</v>
      </c>
      <c r="B6" s="4">
        <v>155926.69052140499</v>
      </c>
      <c r="C6" s="4">
        <v>198171.42280429701</v>
      </c>
      <c r="D6" s="4">
        <v>138986.07717735099</v>
      </c>
      <c r="E6" s="4">
        <v>148326.36726737799</v>
      </c>
      <c r="F6" s="4">
        <v>35720.341821886002</v>
      </c>
      <c r="G6" s="4">
        <v>26200.639999999999</v>
      </c>
      <c r="H6" s="6">
        <v>62177.701639999999</v>
      </c>
      <c r="I6" s="5">
        <v>765509.24123231706</v>
      </c>
    </row>
    <row r="7" spans="1:9" x14ac:dyDescent="0.25">
      <c r="A7" s="3" t="s">
        <v>11</v>
      </c>
      <c r="B7" s="4">
        <v>184781.43281564899</v>
      </c>
      <c r="C7" s="4">
        <v>336006.094386135</v>
      </c>
      <c r="D7" s="4">
        <v>249129.83622391601</v>
      </c>
      <c r="E7" s="4">
        <v>102600.732345472</v>
      </c>
      <c r="F7" s="4">
        <v>50646.494610774498</v>
      </c>
      <c r="G7" s="4">
        <v>33070.426440000003</v>
      </c>
      <c r="H7" s="11">
        <v>87100.048039999994</v>
      </c>
      <c r="I7" s="5">
        <v>1043335.06486195</v>
      </c>
    </row>
    <row r="8" spans="1:9" x14ac:dyDescent="0.25">
      <c r="A8" s="3" t="s">
        <v>12</v>
      </c>
      <c r="B8" s="4">
        <v>928.64999389648403</v>
      </c>
      <c r="C8" s="4">
        <v>2288.8900146484398</v>
      </c>
      <c r="D8" s="4">
        <v>1600.48999023438</v>
      </c>
      <c r="E8" s="4">
        <v>279.48000335693399</v>
      </c>
      <c r="F8" s="4">
        <v>419.86000061035202</v>
      </c>
      <c r="G8" s="4">
        <v>300.24</v>
      </c>
      <c r="H8" s="11">
        <v>245.48</v>
      </c>
      <c r="I8" s="5">
        <v>6063.0900027465796</v>
      </c>
    </row>
    <row r="9" spans="1:9" x14ac:dyDescent="0.25">
      <c r="A9" s="3" t="s">
        <v>13</v>
      </c>
      <c r="B9" s="4">
        <v>101379.346308951</v>
      </c>
      <c r="C9" s="4">
        <v>115630.26708138399</v>
      </c>
      <c r="D9" s="4">
        <v>101558.413238409</v>
      </c>
      <c r="E9" s="4">
        <v>107889.0999016</v>
      </c>
      <c r="F9" s="4">
        <v>45223.6795559784</v>
      </c>
      <c r="G9" s="4">
        <v>33552.952599999997</v>
      </c>
      <c r="H9" s="11">
        <v>46919.869639999997</v>
      </c>
      <c r="I9" s="5">
        <v>552153.628326323</v>
      </c>
    </row>
    <row r="10" spans="1:9" ht="22.5" x14ac:dyDescent="0.25">
      <c r="A10" s="3" t="s">
        <v>14</v>
      </c>
      <c r="B10" s="4">
        <v>26525.809850855701</v>
      </c>
      <c r="C10" s="4">
        <v>14552.9405820386</v>
      </c>
      <c r="D10" s="4">
        <v>13614.745455062301</v>
      </c>
      <c r="E10" s="4">
        <v>26826.0709136353</v>
      </c>
      <c r="F10" s="4">
        <v>6955.5407997271705</v>
      </c>
      <c r="G10" s="4">
        <v>16909.975920000001</v>
      </c>
      <c r="H10" s="11">
        <v>16673.189480000001</v>
      </c>
      <c r="I10" s="5">
        <v>122058.273001319</v>
      </c>
    </row>
    <row r="11" spans="1:9" x14ac:dyDescent="0.25">
      <c r="A11" s="3" t="s">
        <v>15</v>
      </c>
      <c r="B11" s="4">
        <v>44174.821523749997</v>
      </c>
      <c r="C11" s="4">
        <v>53244.01594125</v>
      </c>
      <c r="D11" s="4">
        <v>59881.924926250002</v>
      </c>
      <c r="E11" s="4">
        <v>50016.462254999999</v>
      </c>
      <c r="F11" s="4">
        <v>24731.113799999999</v>
      </c>
      <c r="G11" s="4">
        <v>6213.4852799999999</v>
      </c>
      <c r="H11" s="11">
        <v>6668.8078800000003</v>
      </c>
      <c r="I11" s="5">
        <v>244930.63160625001</v>
      </c>
    </row>
    <row r="12" spans="1:9" x14ac:dyDescent="0.25">
      <c r="A12" s="3" t="s">
        <v>16</v>
      </c>
      <c r="B12" s="4">
        <v>809832.71926884598</v>
      </c>
      <c r="C12" s="4">
        <v>1179388.7417373999</v>
      </c>
      <c r="D12" s="4">
        <v>957801.29110429995</v>
      </c>
      <c r="E12" s="4">
        <v>708771.93466126302</v>
      </c>
      <c r="F12" s="4">
        <v>220267.065128491</v>
      </c>
      <c r="G12" s="4">
        <v>249872.00331999999</v>
      </c>
      <c r="H12" s="11">
        <v>382787.79592</v>
      </c>
      <c r="I12" s="5">
        <v>4508721.5511403</v>
      </c>
    </row>
    <row r="13" spans="1:9" x14ac:dyDescent="0.25">
      <c r="A13" s="3" t="s">
        <v>17</v>
      </c>
      <c r="B13" s="16">
        <v>72332.206368393599</v>
      </c>
      <c r="C13" s="17">
        <v>96462.449100590806</v>
      </c>
      <c r="D13" s="17">
        <v>86215.431769375005</v>
      </c>
      <c r="E13" s="17">
        <v>58052.042655103804</v>
      </c>
      <c r="F13" s="17">
        <v>33174.010360291097</v>
      </c>
      <c r="G13" s="17">
        <v>30374.96716</v>
      </c>
      <c r="H13" s="17">
        <v>35214.448799999998</v>
      </c>
      <c r="I13" s="16">
        <v>411825.556213754</v>
      </c>
    </row>
    <row r="14" spans="1:9" x14ac:dyDescent="0.25">
      <c r="A14" s="7" t="s">
        <v>9</v>
      </c>
      <c r="B14" s="8">
        <f>SUM(B6:B13)</f>
        <v>1395881.6766517467</v>
      </c>
      <c r="C14" s="8">
        <f t="shared" ref="C14:I14" si="0">SUM(C6:C13)</f>
        <v>1995744.8216477437</v>
      </c>
      <c r="D14" s="8">
        <f t="shared" si="0"/>
        <v>1608788.2098848976</v>
      </c>
      <c r="E14" s="8">
        <f t="shared" si="0"/>
        <v>1202762.190002809</v>
      </c>
      <c r="F14" s="8">
        <f t="shared" si="0"/>
        <v>417138.10607775848</v>
      </c>
      <c r="G14" s="8">
        <f t="shared" si="0"/>
        <v>396494.69071999996</v>
      </c>
      <c r="H14" s="8">
        <f t="shared" si="0"/>
        <v>637787.34140000003</v>
      </c>
      <c r="I14" s="8">
        <f t="shared" si="0"/>
        <v>7654597.0363849597</v>
      </c>
    </row>
    <row r="15" spans="1:9" ht="34.5" customHeight="1" x14ac:dyDescent="0.25">
      <c r="A15" s="15" t="s">
        <v>18</v>
      </c>
    </row>
  </sheetData>
  <sheetProtection sheet="1" objects="1" scenarios="1"/>
  <mergeCells count="2">
    <mergeCell ref="A1:H1"/>
    <mergeCell ref="A3:H3"/>
  </mergeCells>
  <pageMargins left="0.5" right="0.5" top="0.5" bottom="0.5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 Tax - Resort 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Hasse</dc:creator>
  <cp:lastModifiedBy>Judi Hasse</cp:lastModifiedBy>
  <dcterms:created xsi:type="dcterms:W3CDTF">2026-02-13T22:44:13Z</dcterms:created>
  <dcterms:modified xsi:type="dcterms:W3CDTF">2026-02-13T22:51:43Z</dcterms:modified>
</cp:coreProperties>
</file>