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oom\Monthly Reports\Room Tax By Resort\2025-2026\"/>
    </mc:Choice>
  </mc:AlternateContent>
  <xr:revisionPtr revIDLastSave="0" documentId="13_ncr:1_{3AFEF6CC-8BC3-42BC-A963-0AB05AE16F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om Tax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<sst xmlns="http://schemas.openxmlformats.org/spreadsheetml/2006/main" count="21" uniqueCount="21">
  <si>
    <t>Room Tax by Resort Area</t>
  </si>
  <si>
    <t>Resort</t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</si>
  <si>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</si>
  <si>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Aug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</si>
  <si>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Sep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</si>
  <si>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Oct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</si>
  <si>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Nov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</si>
  <si>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Dec</t>
    </r>
  </si>
  <si>
    <r>
      <rPr>
        <b/>
        <sz val="9"/>
        <color rgb="FF000000"/>
        <rFont val="Arial"/>
      </rPr>
      <t>2026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Jan</t>
    </r>
  </si>
  <si>
    <r>
      <rPr>
        <b/>
        <sz val="9"/>
        <color rgb="FF000000"/>
        <rFont val="Arial"/>
      </rPr>
      <t>2026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Feb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</si>
  <si>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</si>
  <si>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</si>
  <si>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</si>
  <si>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</si>
  <si>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</si>
  <si>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</si>
  <si>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</si>
  <si>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</si>
  <si>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</si>
  <si>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Total - Resorts Only</t>
  </si>
  <si>
    <t>Reported totals may not include 3rd party intermediary undetermined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</si>
</sst>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right" vertical="top" wrapText="1" readingOrder="1"/>
    </xf>
    <xf numFmtId="0" fontId="5" fillId="2" borderId="2" xfId="0" applyFont="1" applyFill="1" applyBorder="1" applyAlignment="1">
      <alignment vertical="top" wrapText="1" readingOrder="1"/>
    </xf>
    <xf numFmtId="164" fontId="6" fillId="0" borderId="3" xfId="0" applyNumberFormat="1" applyFont="1" applyBorder="1" applyAlignment="1">
      <alignment horizontal="right" vertical="top" wrapText="1" readingOrder="1"/>
    </xf>
    <xf numFmtId="164" fontId="6" fillId="0" borderId="4" xfId="0" applyNumberFormat="1" applyFont="1" applyBorder="1" applyAlignment="1">
      <alignment horizontal="right" vertical="top" wrapText="1" readingOrder="1"/>
    </xf>
    <xf numFmtId="0" fontId="5" fillId="0" borderId="5" xfId="0" applyFont="1" applyBorder="1" applyAlignment="1">
      <alignment vertical="top" wrapText="1" readingOrder="1"/>
    </xf>
    <xf numFmtId="164" fontId="6" fillId="0" borderId="6" xfId="0" applyNumberFormat="1" applyFont="1" applyBorder="1" applyAlignment="1">
      <alignment horizontal="right" vertical="top" wrapText="1" readingOrder="1"/>
    </xf>
    <xf numFmtId="164" fontId="6" fillId="0" borderId="7" xfId="0" applyNumberFormat="1" applyFont="1" applyBorder="1" applyAlignment="1">
      <alignment horizontal="right" vertical="top" wrapText="1" readingOrder="1"/>
    </xf>
    <xf numFmtId="0" fontId="8" fillId="0" borderId="0" xfId="0" applyFont="1"/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workbookViewId="0">
      <selection activeCell="A14" sqref="A14"/>
    </sheetView>
  </sheetViews>
  <sheetFormatPr defaultRowHeight="15" x14ac:dyDescent="0.25"/>
  <cols>
    <col min="1" max="1" width="27.42578125" customWidth="1"/>
    <col min="2" max="7" width="11" customWidth="1"/>
    <col min="8" max="8" width="9.5703125" customWidth="1"/>
    <col min="9" max="9" width="11" customWidth="1"/>
    <col min="10" max="10" width="13.7109375" customWidth="1"/>
  </cols>
  <sheetData>
    <row r="1" spans="1:10" ht="22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.9" customHeight="1" x14ac:dyDescent="0.25"/>
    <row r="3" spans="1:10" ht="14.65" customHeight="1" x14ac:dyDescent="0.25"/>
    <row r="4" spans="1:10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x14ac:dyDescent="0.25">
      <c r="A5" s="3" t="s">
        <v>11</v>
      </c>
      <c r="B5" s="4">
        <v>155926.69052140499</v>
      </c>
      <c r="C5" s="4">
        <v>198171.42280429701</v>
      </c>
      <c r="D5" s="4">
        <v>138986.07717735099</v>
      </c>
      <c r="E5" s="4">
        <v>148326.36726737799</v>
      </c>
      <c r="F5" s="4">
        <v>35720.341821886002</v>
      </c>
      <c r="G5" s="4">
        <v>26200.639999999999</v>
      </c>
      <c r="H5" s="4">
        <v>62177.701639999999</v>
      </c>
      <c r="I5" s="4">
        <v>19340.951359999999</v>
      </c>
      <c r="J5" s="5">
        <v>784850.19259231805</v>
      </c>
    </row>
    <row r="6" spans="1:10" x14ac:dyDescent="0.25">
      <c r="A6" s="3" t="s">
        <v>12</v>
      </c>
      <c r="B6" s="4">
        <v>184781.43281564899</v>
      </c>
      <c r="C6" s="4">
        <v>336006.094386135</v>
      </c>
      <c r="D6" s="4">
        <v>249129.83622391601</v>
      </c>
      <c r="E6" s="4">
        <v>102600.732345472</v>
      </c>
      <c r="F6" s="4">
        <v>50646.494610774498</v>
      </c>
      <c r="G6" s="4">
        <v>33070.426440000003</v>
      </c>
      <c r="H6" s="4">
        <v>87100.048039999994</v>
      </c>
      <c r="I6" s="4">
        <v>47596.442840000003</v>
      </c>
      <c r="J6" s="5">
        <v>1090931.5077019499</v>
      </c>
    </row>
    <row r="7" spans="1:10" x14ac:dyDescent="0.25">
      <c r="A7" s="3" t="s">
        <v>13</v>
      </c>
      <c r="B7" s="4">
        <v>928.64999389648403</v>
      </c>
      <c r="C7" s="4">
        <v>2288.8900146484398</v>
      </c>
      <c r="D7" s="4">
        <v>1600.48999023438</v>
      </c>
      <c r="E7" s="4">
        <v>279.48000335693399</v>
      </c>
      <c r="F7" s="4">
        <v>419.86000061035202</v>
      </c>
      <c r="G7" s="4">
        <v>300.24</v>
      </c>
      <c r="H7" s="4">
        <v>245.48</v>
      </c>
      <c r="I7" s="4">
        <v>71.44</v>
      </c>
      <c r="J7" s="5">
        <v>6134.5300027465801</v>
      </c>
    </row>
    <row r="8" spans="1:10" x14ac:dyDescent="0.25">
      <c r="A8" s="3" t="s">
        <v>14</v>
      </c>
      <c r="B8" s="4">
        <v>101379.346308951</v>
      </c>
      <c r="C8" s="4">
        <v>115630.26708138399</v>
      </c>
      <c r="D8" s="4">
        <v>101558.413238409</v>
      </c>
      <c r="E8" s="4">
        <v>107889.0999016</v>
      </c>
      <c r="F8" s="4">
        <v>45223.6795559784</v>
      </c>
      <c r="G8" s="4">
        <v>33552.952599999997</v>
      </c>
      <c r="H8" s="4">
        <v>46919.869640000099</v>
      </c>
      <c r="I8" s="4">
        <v>34581.327839999998</v>
      </c>
      <c r="J8" s="5">
        <v>586734.95616632397</v>
      </c>
    </row>
    <row r="9" spans="1:10" ht="22.5" x14ac:dyDescent="0.25">
      <c r="A9" s="3" t="s">
        <v>15</v>
      </c>
      <c r="B9" s="4">
        <v>26525.809850855701</v>
      </c>
      <c r="C9" s="4">
        <v>14552.9405820386</v>
      </c>
      <c r="D9" s="4">
        <v>13614.745455062301</v>
      </c>
      <c r="E9" s="4">
        <v>26826.070913635202</v>
      </c>
      <c r="F9" s="4">
        <v>6955.5407997271705</v>
      </c>
      <c r="G9" s="4">
        <v>16909.975920000001</v>
      </c>
      <c r="H9" s="4">
        <v>16673.189480000001</v>
      </c>
      <c r="I9" s="4">
        <v>9231.2576399999998</v>
      </c>
      <c r="J9" s="5">
        <v>131289.530641319</v>
      </c>
    </row>
    <row r="10" spans="1:10" x14ac:dyDescent="0.25">
      <c r="A10" s="3" t="s">
        <v>16</v>
      </c>
      <c r="B10" s="4">
        <v>44174.821523749997</v>
      </c>
      <c r="C10" s="4">
        <v>53244.01594125</v>
      </c>
      <c r="D10" s="4">
        <v>59881.924926250002</v>
      </c>
      <c r="E10" s="4">
        <v>50016.462254999999</v>
      </c>
      <c r="F10" s="4">
        <v>24731.113799999999</v>
      </c>
      <c r="G10" s="4">
        <v>6213.4852799999999</v>
      </c>
      <c r="H10" s="4">
        <v>6668.8078800000003</v>
      </c>
      <c r="I10" s="4">
        <v>5212.2891600000003</v>
      </c>
      <c r="J10" s="5">
        <v>250142.92076625</v>
      </c>
    </row>
    <row r="11" spans="1:10" x14ac:dyDescent="0.25">
      <c r="A11" s="3" t="s">
        <v>17</v>
      </c>
      <c r="B11" s="4">
        <v>809832.71926884598</v>
      </c>
      <c r="C11" s="4">
        <v>1179388.7417373999</v>
      </c>
      <c r="D11" s="4">
        <v>957801.29110429995</v>
      </c>
      <c r="E11" s="4">
        <v>708771.93466126302</v>
      </c>
      <c r="F11" s="4">
        <v>220267.065128491</v>
      </c>
      <c r="G11" s="4">
        <v>249872.00331999999</v>
      </c>
      <c r="H11" s="4">
        <v>382787.79592</v>
      </c>
      <c r="I11" s="4">
        <v>225208.33048</v>
      </c>
      <c r="J11" s="5">
        <v>4733929.8816203</v>
      </c>
    </row>
    <row r="12" spans="1:10" x14ac:dyDescent="0.25">
      <c r="A12" s="3" t="s">
        <v>18</v>
      </c>
      <c r="B12" s="4">
        <v>72332.206368393599</v>
      </c>
      <c r="C12" s="4">
        <v>96462.449100590806</v>
      </c>
      <c r="D12" s="4">
        <v>86215.431769375005</v>
      </c>
      <c r="E12" s="4">
        <v>58052.042655103804</v>
      </c>
      <c r="F12" s="4">
        <v>33174.010360291097</v>
      </c>
      <c r="G12" s="4">
        <v>30374.96716</v>
      </c>
      <c r="H12" s="4">
        <v>35214.448799999998</v>
      </c>
      <c r="I12" s="4">
        <v>24023.05904</v>
      </c>
      <c r="J12" s="5">
        <v>435848.61525375402</v>
      </c>
    </row>
    <row r="13" spans="1:10" x14ac:dyDescent="0.25">
      <c r="A13" s="6" t="s">
        <v>19</v>
      </c>
      <c r="B13" s="7">
        <f>SUM(B5:B12)</f>
        <v>1395881.6766517467</v>
      </c>
      <c r="C13" s="7">
        <v>1995744.82164775</v>
      </c>
      <c r="D13" s="7">
        <v>1608788.2098848999</v>
      </c>
      <c r="E13" s="7">
        <v>1202762.19000281</v>
      </c>
      <c r="F13" s="7">
        <v>417138.10607775801</v>
      </c>
      <c r="G13" s="7">
        <v>396494.690720001</v>
      </c>
      <c r="H13" s="7">
        <v>637787.34140000003</v>
      </c>
      <c r="I13" s="7">
        <v>365265.09836</v>
      </c>
      <c r="J13" s="8">
        <v>8019862.1347449599</v>
      </c>
    </row>
    <row r="14" spans="1:10" ht="34.5" customHeight="1" x14ac:dyDescent="0.25"/>
    <row r="15" spans="1:10" x14ac:dyDescent="0.25">
      <c r="A15" s="9" t="s">
        <v>20</v>
      </c>
    </row>
  </sheetData>
  <sheetProtection sheet="1" objects="1" scenarios="1"/>
  <mergeCells count="1">
    <mergeCell ref="A1:J1"/>
  </mergeCells>
  <pageMargins left="0.5" right="0.5" top="0.5" bottom="0.5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Tax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dcterms:created xsi:type="dcterms:W3CDTF">2026-03-17T20:01:16Z</dcterms:created>
  <dcterms:modified xsi:type="dcterms:W3CDTF">2026-03-18T17:26:58Z</dcterms:modified>
</cp:coreProperties>
</file>